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erikki.maula\Downloads\"/>
    </mc:Choice>
  </mc:AlternateContent>
  <xr:revisionPtr revIDLastSave="0" documentId="13_ncr:1_{F52D2D46-F323-40EE-B8D3-684879B578F1}" xr6:coauthVersionLast="47" xr6:coauthVersionMax="47" xr10:uidLastSave="{00000000-0000-0000-0000-000000000000}"/>
  <bookViews>
    <workbookView xWindow="26175" yWindow="1170" windowWidth="17595" windowHeight="13080" xr2:uid="{A35A2CE8-B48B-4FB7-BA14-B4605E3E4430}"/>
  </bookViews>
  <sheets>
    <sheet name="tekija1" sheetId="1" r:id="rId1"/>
    <sheet name="tekija2" sheetId="2" r:id="rId2"/>
    <sheet name="tekija3" sheetId="3" r:id="rId3"/>
    <sheet name="yhteenveto" sheetId="4" r:id="rId4"/>
  </sheets>
  <definedNames>
    <definedName name="_xlnm._FilterDatabase" localSheetId="3" hidden="1">yhteenveto!$B$3:$B$7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7" i="3" l="1"/>
  <c r="A12" i="3" s="1"/>
  <c r="A17" i="3" s="1"/>
  <c r="A22" i="3" s="1"/>
  <c r="A27" i="3" s="1"/>
  <c r="A32" i="3" s="1"/>
  <c r="A37" i="3" s="1"/>
  <c r="A42" i="3" s="1"/>
  <c r="A47" i="3" s="1"/>
  <c r="A3" i="3"/>
  <c r="A8" i="3" s="1"/>
  <c r="A13" i="3" s="1"/>
  <c r="A18" i="3" s="1"/>
  <c r="A23" i="3" s="1"/>
  <c r="A28" i="3" s="1"/>
  <c r="A33" i="3" s="1"/>
  <c r="A38" i="3" s="1"/>
  <c r="A43" i="3" s="1"/>
  <c r="A48" i="3" s="1"/>
  <c r="A7" i="2"/>
  <c r="A12" i="2" s="1"/>
  <c r="A17" i="2" s="1"/>
  <c r="A22" i="2" s="1"/>
  <c r="A27" i="2" s="1"/>
  <c r="A32" i="2" s="1"/>
  <c r="A37" i="2" s="1"/>
  <c r="A42" i="2" s="1"/>
  <c r="A47" i="2" s="1"/>
  <c r="A3" i="2"/>
  <c r="A8" i="2" s="1"/>
  <c r="A13" i="2" s="1"/>
  <c r="A18" i="2" s="1"/>
  <c r="A23" i="2" s="1"/>
  <c r="A28" i="2" s="1"/>
  <c r="A33" i="2" s="1"/>
  <c r="A38" i="2" s="1"/>
  <c r="A43" i="2" s="1"/>
  <c r="A48" i="2" s="1"/>
  <c r="E7" i="4"/>
  <c r="E6" i="4"/>
  <c r="E5" i="4"/>
  <c r="E4" i="4"/>
  <c r="E3" i="4"/>
  <c r="D7" i="4"/>
  <c r="D6" i="4"/>
  <c r="D5" i="4"/>
  <c r="D4" i="4"/>
  <c r="D3" i="4"/>
  <c r="C7" i="4"/>
  <c r="C6" i="4"/>
  <c r="C5" i="4"/>
  <c r="C4" i="4"/>
  <c r="C3" i="4"/>
  <c r="A4" i="3" l="1"/>
  <c r="A4" i="2"/>
  <c r="A3" i="1"/>
  <c r="A9" i="3" l="1"/>
  <c r="A14" i="3" s="1"/>
  <c r="A19" i="3" s="1"/>
  <c r="A24" i="3" s="1"/>
  <c r="A29" i="3" s="1"/>
  <c r="A34" i="3" s="1"/>
  <c r="A39" i="3" s="1"/>
  <c r="A44" i="3" s="1"/>
  <c r="A49" i="3" s="1"/>
  <c r="A5" i="3"/>
  <c r="A9" i="2"/>
  <c r="A14" i="2" s="1"/>
  <c r="A19" i="2" s="1"/>
  <c r="A24" i="2" s="1"/>
  <c r="A29" i="2" s="1"/>
  <c r="A34" i="2" s="1"/>
  <c r="A39" i="2" s="1"/>
  <c r="A44" i="2" s="1"/>
  <c r="A49" i="2" s="1"/>
  <c r="A5" i="2"/>
  <c r="D8" i="4"/>
  <c r="E8" i="4"/>
  <c r="F7" i="4"/>
  <c r="F6" i="4"/>
  <c r="F5" i="4"/>
  <c r="F4" i="4"/>
  <c r="A7" i="1"/>
  <c r="A12" i="1" s="1"/>
  <c r="A17" i="1" s="1"/>
  <c r="A22" i="1" s="1"/>
  <c r="A27" i="1" s="1"/>
  <c r="A32" i="1" s="1"/>
  <c r="A37" i="1" s="1"/>
  <c r="A42" i="1" s="1"/>
  <c r="A47" i="1" s="1"/>
  <c r="A10" i="3" l="1"/>
  <c r="A15" i="3" s="1"/>
  <c r="A20" i="3" s="1"/>
  <c r="A25" i="3" s="1"/>
  <c r="A30" i="3" s="1"/>
  <c r="A35" i="3" s="1"/>
  <c r="A40" i="3" s="1"/>
  <c r="A45" i="3" s="1"/>
  <c r="A50" i="3" s="1"/>
  <c r="A6" i="3"/>
  <c r="A11" i="3" s="1"/>
  <c r="A16" i="3" s="1"/>
  <c r="A21" i="3" s="1"/>
  <c r="A26" i="3" s="1"/>
  <c r="A31" i="3" s="1"/>
  <c r="A36" i="3" s="1"/>
  <c r="A41" i="3" s="1"/>
  <c r="A46" i="3" s="1"/>
  <c r="A51" i="3" s="1"/>
  <c r="A10" i="2"/>
  <c r="A15" i="2" s="1"/>
  <c r="A20" i="2" s="1"/>
  <c r="A25" i="2" s="1"/>
  <c r="A30" i="2" s="1"/>
  <c r="A35" i="2" s="1"/>
  <c r="A40" i="2" s="1"/>
  <c r="A45" i="2" s="1"/>
  <c r="A50" i="2" s="1"/>
  <c r="A6" i="2"/>
  <c r="A11" i="2" s="1"/>
  <c r="A16" i="2" s="1"/>
  <c r="A21" i="2" s="1"/>
  <c r="A26" i="2" s="1"/>
  <c r="A31" i="2" s="1"/>
  <c r="A36" i="2" s="1"/>
  <c r="A41" i="2" s="1"/>
  <c r="A46" i="2" s="1"/>
  <c r="A51" i="2" s="1"/>
  <c r="A8" i="1"/>
  <c r="A13" i="1" s="1"/>
  <c r="A18" i="1" s="1"/>
  <c r="A23" i="1" s="1"/>
  <c r="A28" i="1" s="1"/>
  <c r="A33" i="1" s="1"/>
  <c r="A38" i="1" s="1"/>
  <c r="A43" i="1" s="1"/>
  <c r="A48" i="1" s="1"/>
  <c r="A4" i="1"/>
  <c r="A9" i="1" s="1"/>
  <c r="A14" i="1" s="1"/>
  <c r="A19" i="1" s="1"/>
  <c r="A24" i="1" s="1"/>
  <c r="A29" i="1" s="1"/>
  <c r="A34" i="1" s="1"/>
  <c r="A39" i="1" s="1"/>
  <c r="A44" i="1" s="1"/>
  <c r="A49" i="1" s="1"/>
  <c r="C8" i="4"/>
  <c r="F8" i="4" s="1"/>
  <c r="F3" i="4"/>
  <c r="A5" i="1" l="1"/>
  <c r="A6" i="1" s="1"/>
  <c r="A11" i="1" s="1"/>
  <c r="A16" i="1" s="1"/>
  <c r="A21" i="1" s="1"/>
  <c r="A26" i="1" s="1"/>
  <c r="A31" i="1" s="1"/>
  <c r="A36" i="1" s="1"/>
  <c r="A41" i="1" s="1"/>
  <c r="A46" i="1" s="1"/>
  <c r="A51" i="1" s="1"/>
  <c r="A10" i="1" l="1"/>
  <c r="A15" i="1" s="1"/>
  <c r="A20" i="1" s="1"/>
  <c r="A25" i="1" s="1"/>
  <c r="A30" i="1" s="1"/>
  <c r="A35" i="1" s="1"/>
  <c r="A40" i="1" s="1"/>
  <c r="A45" i="1" s="1"/>
  <c r="A50" i="1" s="1"/>
</calcChain>
</file>

<file path=xl/sharedStrings.xml><?xml version="1.0" encoding="utf-8"?>
<sst xmlns="http://schemas.openxmlformats.org/spreadsheetml/2006/main" count="185" uniqueCount="21">
  <si>
    <t>Päiväys</t>
  </si>
  <si>
    <t>Suunniteltu</t>
  </si>
  <si>
    <t>Toteutunut</t>
  </si>
  <si>
    <t>Tekijä</t>
  </si>
  <si>
    <t>Tehtävä</t>
  </si>
  <si>
    <t>Kuvaus</t>
  </si>
  <si>
    <t>ma</t>
  </si>
  <si>
    <t>ti</t>
  </si>
  <si>
    <t>ke</t>
  </si>
  <si>
    <t>Eetu Esimerkki</t>
  </si>
  <si>
    <t>User story 2: kirjautuminen</t>
  </si>
  <si>
    <t>to</t>
  </si>
  <si>
    <t>pe</t>
  </si>
  <si>
    <t>User story 6: omat tiedot</t>
  </si>
  <si>
    <t>Tekijä 1</t>
  </si>
  <si>
    <t>Tekijä 2</t>
  </si>
  <si>
    <t>Tekijä 3</t>
  </si>
  <si>
    <t>Yhteensä</t>
  </si>
  <si>
    <t>User story 1: rekisteröityminen</t>
  </si>
  <si>
    <t>User story 4: salasanan palauttaminen</t>
  </si>
  <si>
    <t>User story 5: admin turnauksen luonti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</si>
</sst>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" fontId="0" fillId="0" borderId="1" xfId="0" applyNumberFormat="1" applyBorder="1"/>
    <xf numFmtId="16" fontId="0" fillId="0" borderId="2" xfId="0" applyNumberFormat="1" applyBorder="1"/>
    <xf numFmtId="0" fontId="0" fillId="0" borderId="2" xfId="0" applyBorder="1"/>
    <xf numFmtId="0" fontId="0" fillId="0" borderId="3" xfId="0" applyBorder="1"/>
    <xf numFmtId="16" fontId="0" fillId="0" borderId="4" xfId="0" applyNumberFormat="1" applyBorder="1"/>
    <xf numFmtId="16" fontId="0" fillId="0" borderId="0" xfId="0" applyNumberFormat="1"/>
    <xf numFmtId="0" fontId="0" fillId="0" borderId="5" xfId="0" applyBorder="1"/>
    <xf numFmtId="16" fontId="0" fillId="0" borderId="6" xfId="0" applyNumberFormat="1" applyBorder="1"/>
    <xf numFmtId="16" fontId="0" fillId="0" borderId="7" xfId="0" applyNumberFormat="1" applyBorder="1"/>
    <xf numFmtId="0" fontId="0" fillId="0" borderId="7" xfId="0" applyBorder="1"/>
    <xf numFmtId="0" fontId="0" fillId="0" borderId="8" xfId="0" applyBorder="1"/>
    <xf numFmtId="0" fontId="1" fillId="0" borderId="0" xfId="0" applyFont="1"/>
    <xf numFmtId="0" fontId="1" fillId="0" borderId="7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3" xfId="0" applyFont="1" applyBorder="1"/>
    <xf numFmtId="0" fontId="2" fillId="3" borderId="9" xfId="0" applyFont="1" applyFill="1" applyBorder="1"/>
    <xf numFmtId="0" fontId="1" fillId="0" borderId="9" xfId="0" applyFont="1" applyBorder="1"/>
    <xf numFmtId="0" fontId="2" fillId="0" borderId="9" xfId="0" applyFont="1" applyBorder="1"/>
    <xf numFmtId="2" fontId="0" fillId="0" borderId="9" xfId="0" applyNumberFormat="1" applyBorder="1"/>
    <xf numFmtId="2" fontId="0" fillId="2" borderId="9" xfId="0" applyNumberFormat="1" applyFill="1" applyBorder="1"/>
    <xf numFmtId="0" fontId="0" fillId="3" borderId="0" xfId="0" applyFill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yhteenveto!$C$2</c:f>
              <c:strCache>
                <c:ptCount val="1"/>
                <c:pt idx="0">
                  <c:v>Tekijä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yhteenveto!$B$3:$B$7</c:f>
              <c:strCache>
                <c:ptCount val="5"/>
                <c:pt idx="0">
                  <c:v>User story 1: rekisteröityminen</c:v>
                </c:pt>
                <c:pt idx="1">
                  <c:v>User story 2: kirjautuminen</c:v>
                </c:pt>
                <c:pt idx="2">
                  <c:v>User story 4: salasanan palauttaminen</c:v>
                </c:pt>
                <c:pt idx="3">
                  <c:v>User story 5: admin turnauksen luonti</c:v>
                </c:pt>
                <c:pt idx="4">
                  <c:v>User story 6: omat tiedot</c:v>
                </c:pt>
              </c:strCache>
            </c:strRef>
          </c:cat>
          <c:val>
            <c:numRef>
              <c:f>yhteenveto!$C$3:$C$7</c:f>
              <c:numCache>
                <c:formatCode>0.00</c:formatCode>
                <c:ptCount val="5"/>
                <c:pt idx="0">
                  <c:v>0</c:v>
                </c:pt>
                <c:pt idx="1">
                  <c:v>7.5</c:v>
                </c:pt>
                <c:pt idx="2">
                  <c:v>0</c:v>
                </c:pt>
                <c:pt idx="3">
                  <c:v>0</c:v>
                </c:pt>
                <c:pt idx="4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84-4920-96FE-49715DCAD6D9}"/>
            </c:ext>
          </c:extLst>
        </c:ser>
        <c:ser>
          <c:idx val="1"/>
          <c:order val="1"/>
          <c:tx>
            <c:strRef>
              <c:f>yhteenveto!$D$2</c:f>
              <c:strCache>
                <c:ptCount val="1"/>
                <c:pt idx="0">
                  <c:v>Tekijä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yhteenveto!$B$3:$B$7</c:f>
              <c:strCache>
                <c:ptCount val="5"/>
                <c:pt idx="0">
                  <c:v>User story 1: rekisteröityminen</c:v>
                </c:pt>
                <c:pt idx="1">
                  <c:v>User story 2: kirjautuminen</c:v>
                </c:pt>
                <c:pt idx="2">
                  <c:v>User story 4: salasanan palauttaminen</c:v>
                </c:pt>
                <c:pt idx="3">
                  <c:v>User story 5: admin turnauksen luonti</c:v>
                </c:pt>
                <c:pt idx="4">
                  <c:v>User story 6: omat tiedot</c:v>
                </c:pt>
              </c:strCache>
            </c:strRef>
          </c:cat>
          <c:val>
            <c:numRef>
              <c:f>yhteenveto!$D$3:$D$7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84-4920-96FE-49715DCAD6D9}"/>
            </c:ext>
          </c:extLst>
        </c:ser>
        <c:ser>
          <c:idx val="2"/>
          <c:order val="2"/>
          <c:tx>
            <c:strRef>
              <c:f>yhteenveto!$E$2</c:f>
              <c:strCache>
                <c:ptCount val="1"/>
                <c:pt idx="0">
                  <c:v>Tekijä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yhteenveto!$B$3:$B$7</c:f>
              <c:strCache>
                <c:ptCount val="5"/>
                <c:pt idx="0">
                  <c:v>User story 1: rekisteröityminen</c:v>
                </c:pt>
                <c:pt idx="1">
                  <c:v>User story 2: kirjautuminen</c:v>
                </c:pt>
                <c:pt idx="2">
                  <c:v>User story 4: salasanan palauttaminen</c:v>
                </c:pt>
                <c:pt idx="3">
                  <c:v>User story 5: admin turnauksen luonti</c:v>
                </c:pt>
                <c:pt idx="4">
                  <c:v>User story 6: omat tiedot</c:v>
                </c:pt>
              </c:strCache>
            </c:strRef>
          </c:cat>
          <c:val>
            <c:numRef>
              <c:f>yhteenveto!$E$3:$E$7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84-4920-96FE-49715DCAD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06536352"/>
        <c:axId val="1060797760"/>
      </c:barChart>
      <c:catAx>
        <c:axId val="1006536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060797760"/>
        <c:crosses val="autoZero"/>
        <c:auto val="1"/>
        <c:lblAlgn val="ctr"/>
        <c:lblOffset val="100"/>
        <c:noMultiLvlLbl val="0"/>
      </c:catAx>
      <c:valAx>
        <c:axId val="1060797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006536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84B-41FA-894B-EC892ABFF1B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84B-41FA-894B-EC892ABFF1B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84B-41FA-894B-EC892ABFF1B2}"/>
              </c:ext>
            </c:extLst>
          </c:dPt>
          <c:cat>
            <c:strRef>
              <c:f>yhteenveto!$C$2:$E$2</c:f>
              <c:strCache>
                <c:ptCount val="3"/>
                <c:pt idx="0">
                  <c:v>Tekijä 1</c:v>
                </c:pt>
                <c:pt idx="1">
                  <c:v>Tekijä 2</c:v>
                </c:pt>
                <c:pt idx="2">
                  <c:v>Tekijä 3</c:v>
                </c:pt>
              </c:strCache>
            </c:strRef>
          </c:cat>
          <c:val>
            <c:numRef>
              <c:f>yhteenveto!$C$8:$E$8</c:f>
              <c:numCache>
                <c:formatCode>0.00</c:formatCode>
                <c:ptCount val="3"/>
                <c:pt idx="0">
                  <c:v>13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B3-4CD6-8E38-6DE376784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382905</xdr:colOff>
      <xdr:row>11</xdr:row>
      <xdr:rowOff>35242</xdr:rowOff>
    </xdr:from>
    <xdr:to>
      <xdr:col>6</xdr:col>
      <xdr:colOff>287655</xdr:colOff>
      <xdr:row>26</xdr:row>
      <xdr:rowOff>60007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4FDCD789-8F27-433C-A05C-3AE163E1AE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373380</xdr:colOff>
      <xdr:row>11</xdr:row>
      <xdr:rowOff>35242</xdr:rowOff>
    </xdr:from>
    <xdr:to>
      <xdr:col>14</xdr:col>
      <xdr:colOff>68580</xdr:colOff>
      <xdr:row>26</xdr:row>
      <xdr:rowOff>60007</xdr:rowOff>
    </xdr:to>
    <xdr:graphicFrame macro="">
      <xdr:nvGraphicFramePr>
        <xdr:cNvPr id="3" name="Kaavio 2">
          <a:extLst>
            <a:ext uri="{FF2B5EF4-FFF2-40B4-BE49-F238E27FC236}">
              <a16:creationId xmlns:a16="http://schemas.microsoft.com/office/drawing/2014/main" id="{E9C7853D-6C57-4C85-80E3-97FC03294D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490E4-0D15-40D2-B06A-AE3394E7ACA5}">
  <dimension ref="A1:G51"/>
  <sheetViews>
    <sheetView tabSelected="1" zoomScale="115" zoomScaleNormal="115" workbookViewId="0">
      <selection activeCell="E7" sqref="E7"/>
    </sheetView>
  </sheetViews>
  <sheetFormatPr defaultRowHeight="14.4" x14ac:dyDescent="0.3"/>
  <cols>
    <col min="1" max="1" width="7.33203125" bestFit="1" customWidth="1"/>
    <col min="2" max="2" width="3.77734375" bestFit="1" customWidth="1"/>
    <col min="3" max="3" width="10.77734375" bestFit="1" customWidth="1"/>
    <col min="4" max="4" width="10.6640625" bestFit="1" customWidth="1"/>
    <col min="5" max="5" width="13.44140625" bestFit="1" customWidth="1"/>
    <col min="6" max="6" width="24.6640625" bestFit="1" customWidth="1"/>
    <col min="7" max="7" width="7.109375" bestFit="1" customWidth="1"/>
  </cols>
  <sheetData>
    <row r="1" spans="1:7" ht="15" thickBot="1" x14ac:dyDescent="0.35">
      <c r="A1" s="23" t="s">
        <v>0</v>
      </c>
      <c r="B1" s="23"/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</row>
    <row r="2" spans="1:7" x14ac:dyDescent="0.3">
      <c r="A2" s="1">
        <v>46241</v>
      </c>
      <c r="B2" s="2" t="s">
        <v>6</v>
      </c>
      <c r="C2" s="3"/>
      <c r="D2" s="3"/>
      <c r="E2" s="3"/>
      <c r="F2" s="3"/>
      <c r="G2" s="4"/>
    </row>
    <row r="3" spans="1:7" x14ac:dyDescent="0.3">
      <c r="A3" s="5">
        <f>A2+1</f>
        <v>46242</v>
      </c>
      <c r="B3" s="6" t="s">
        <v>7</v>
      </c>
      <c r="D3" s="12"/>
      <c r="E3" s="12"/>
      <c r="F3" s="12"/>
      <c r="G3" s="15"/>
    </row>
    <row r="4" spans="1:7" x14ac:dyDescent="0.3">
      <c r="A4" s="5">
        <f t="shared" ref="A4:A6" si="0">A3+1</f>
        <v>46243</v>
      </c>
      <c r="B4" s="6" t="s">
        <v>8</v>
      </c>
      <c r="C4">
        <v>2.5</v>
      </c>
      <c r="D4" s="12">
        <v>2</v>
      </c>
      <c r="E4" s="12" t="s">
        <v>9</v>
      </c>
      <c r="F4" s="12" t="s">
        <v>10</v>
      </c>
      <c r="G4" s="15"/>
    </row>
    <row r="5" spans="1:7" x14ac:dyDescent="0.3">
      <c r="A5" s="5">
        <f t="shared" si="0"/>
        <v>46244</v>
      </c>
      <c r="B5" s="6" t="s">
        <v>11</v>
      </c>
      <c r="C5">
        <v>5.5</v>
      </c>
      <c r="D5" s="12">
        <v>5.5</v>
      </c>
      <c r="E5" s="12" t="s">
        <v>9</v>
      </c>
      <c r="F5" s="12" t="s">
        <v>10</v>
      </c>
      <c r="G5" s="15"/>
    </row>
    <row r="6" spans="1:7" ht="15" thickBot="1" x14ac:dyDescent="0.35">
      <c r="A6" s="8">
        <f t="shared" si="0"/>
        <v>46245</v>
      </c>
      <c r="B6" s="9" t="s">
        <v>12</v>
      </c>
      <c r="C6" s="10">
        <v>5.5</v>
      </c>
      <c r="D6" s="13">
        <v>5.5</v>
      </c>
      <c r="E6" s="12" t="s">
        <v>9</v>
      </c>
      <c r="F6" s="12" t="s">
        <v>13</v>
      </c>
      <c r="G6" s="16"/>
    </row>
    <row r="7" spans="1:7" x14ac:dyDescent="0.3">
      <c r="A7" s="1">
        <f t="shared" ref="A7:A51" si="1">A2+7</f>
        <v>46248</v>
      </c>
      <c r="B7" s="2" t="s">
        <v>6</v>
      </c>
      <c r="C7" s="3"/>
      <c r="D7" s="14"/>
      <c r="E7" s="14"/>
      <c r="F7" s="14"/>
      <c r="G7" s="17"/>
    </row>
    <row r="8" spans="1:7" x14ac:dyDescent="0.3">
      <c r="A8" s="5">
        <f t="shared" si="1"/>
        <v>46249</v>
      </c>
      <c r="B8" s="6" t="s">
        <v>7</v>
      </c>
      <c r="D8" s="12"/>
      <c r="E8" s="12"/>
      <c r="F8" s="12"/>
      <c r="G8" s="15"/>
    </row>
    <row r="9" spans="1:7" x14ac:dyDescent="0.3">
      <c r="A9" s="5">
        <f t="shared" si="1"/>
        <v>46250</v>
      </c>
      <c r="B9" s="6" t="s">
        <v>8</v>
      </c>
      <c r="C9">
        <v>2</v>
      </c>
      <c r="D9" s="12"/>
      <c r="E9" s="12"/>
      <c r="F9" s="12"/>
      <c r="G9" s="15"/>
    </row>
    <row r="10" spans="1:7" x14ac:dyDescent="0.3">
      <c r="A10" s="5">
        <f t="shared" si="1"/>
        <v>46251</v>
      </c>
      <c r="B10" s="6" t="s">
        <v>11</v>
      </c>
      <c r="C10">
        <v>5</v>
      </c>
      <c r="D10" s="12"/>
      <c r="E10" s="12"/>
      <c r="F10" s="12"/>
      <c r="G10" s="15"/>
    </row>
    <row r="11" spans="1:7" ht="15" thickBot="1" x14ac:dyDescent="0.35">
      <c r="A11" s="8">
        <f t="shared" si="1"/>
        <v>46252</v>
      </c>
      <c r="B11" s="9" t="s">
        <v>12</v>
      </c>
      <c r="C11" s="10">
        <v>8</v>
      </c>
      <c r="D11" s="10"/>
      <c r="E11" s="10"/>
      <c r="F11" s="10"/>
      <c r="G11" s="11"/>
    </row>
    <row r="12" spans="1:7" x14ac:dyDescent="0.3">
      <c r="A12" s="1">
        <f t="shared" si="1"/>
        <v>46255</v>
      </c>
      <c r="B12" s="2" t="s">
        <v>6</v>
      </c>
      <c r="C12" s="3"/>
      <c r="D12" s="3"/>
      <c r="E12" s="3"/>
      <c r="F12" s="3"/>
      <c r="G12" s="4"/>
    </row>
    <row r="13" spans="1:7" x14ac:dyDescent="0.3">
      <c r="A13" s="5">
        <f t="shared" si="1"/>
        <v>46256</v>
      </c>
      <c r="B13" s="6" t="s">
        <v>7</v>
      </c>
      <c r="G13" s="7"/>
    </row>
    <row r="14" spans="1:7" x14ac:dyDescent="0.3">
      <c r="A14" s="5">
        <f t="shared" si="1"/>
        <v>46257</v>
      </c>
      <c r="B14" s="6" t="s">
        <v>8</v>
      </c>
      <c r="G14" s="7"/>
    </row>
    <row r="15" spans="1:7" x14ac:dyDescent="0.3">
      <c r="A15" s="5">
        <f t="shared" si="1"/>
        <v>46258</v>
      </c>
      <c r="B15" s="6" t="s">
        <v>11</v>
      </c>
      <c r="G15" s="7"/>
    </row>
    <row r="16" spans="1:7" ht="15" thickBot="1" x14ac:dyDescent="0.35">
      <c r="A16" s="8">
        <f t="shared" si="1"/>
        <v>46259</v>
      </c>
      <c r="B16" s="9" t="s">
        <v>12</v>
      </c>
      <c r="C16" s="10"/>
      <c r="D16" s="10"/>
      <c r="E16" s="10"/>
      <c r="F16" s="10"/>
      <c r="G16" s="11"/>
    </row>
    <row r="17" spans="1:7" x14ac:dyDescent="0.3">
      <c r="A17" s="1">
        <f t="shared" si="1"/>
        <v>46262</v>
      </c>
      <c r="B17" s="2" t="s">
        <v>6</v>
      </c>
      <c r="C17" s="3"/>
      <c r="D17" s="3"/>
      <c r="E17" s="3"/>
      <c r="F17" s="3"/>
      <c r="G17" s="4"/>
    </row>
    <row r="18" spans="1:7" x14ac:dyDescent="0.3">
      <c r="A18" s="5">
        <f t="shared" si="1"/>
        <v>46263</v>
      </c>
      <c r="B18" s="6" t="s">
        <v>7</v>
      </c>
      <c r="G18" s="7"/>
    </row>
    <row r="19" spans="1:7" x14ac:dyDescent="0.3">
      <c r="A19" s="5">
        <f t="shared" si="1"/>
        <v>46264</v>
      </c>
      <c r="B19" s="6" t="s">
        <v>8</v>
      </c>
      <c r="G19" s="7"/>
    </row>
    <row r="20" spans="1:7" x14ac:dyDescent="0.3">
      <c r="A20" s="5">
        <f t="shared" si="1"/>
        <v>46265</v>
      </c>
      <c r="B20" s="6" t="s">
        <v>11</v>
      </c>
      <c r="G20" s="7"/>
    </row>
    <row r="21" spans="1:7" ht="15" thickBot="1" x14ac:dyDescent="0.35">
      <c r="A21" s="8">
        <f t="shared" si="1"/>
        <v>46266</v>
      </c>
      <c r="B21" s="9" t="s">
        <v>12</v>
      </c>
      <c r="C21" s="10"/>
      <c r="D21" s="10"/>
      <c r="E21" s="10"/>
      <c r="F21" s="10"/>
      <c r="G21" s="11"/>
    </row>
    <row r="22" spans="1:7" x14ac:dyDescent="0.3">
      <c r="A22" s="1">
        <f t="shared" si="1"/>
        <v>46269</v>
      </c>
      <c r="B22" s="2" t="s">
        <v>6</v>
      </c>
      <c r="C22" s="3"/>
      <c r="D22" s="3"/>
      <c r="E22" s="3"/>
      <c r="F22" s="3"/>
      <c r="G22" s="4"/>
    </row>
    <row r="23" spans="1:7" x14ac:dyDescent="0.3">
      <c r="A23" s="5">
        <f t="shared" si="1"/>
        <v>46270</v>
      </c>
      <c r="B23" s="6" t="s">
        <v>7</v>
      </c>
      <c r="G23" s="7"/>
    </row>
    <row r="24" spans="1:7" x14ac:dyDescent="0.3">
      <c r="A24" s="5">
        <f t="shared" si="1"/>
        <v>46271</v>
      </c>
      <c r="B24" s="6" t="s">
        <v>8</v>
      </c>
      <c r="G24" s="7"/>
    </row>
    <row r="25" spans="1:7" x14ac:dyDescent="0.3">
      <c r="A25" s="5">
        <f t="shared" si="1"/>
        <v>46272</v>
      </c>
      <c r="B25" s="6" t="s">
        <v>11</v>
      </c>
      <c r="G25" s="7"/>
    </row>
    <row r="26" spans="1:7" ht="15" thickBot="1" x14ac:dyDescent="0.35">
      <c r="A26" s="8">
        <f t="shared" si="1"/>
        <v>46273</v>
      </c>
      <c r="B26" s="9" t="s">
        <v>12</v>
      </c>
      <c r="C26" s="10"/>
      <c r="D26" s="10"/>
      <c r="E26" s="10"/>
      <c r="F26" s="10"/>
      <c r="G26" s="11"/>
    </row>
    <row r="27" spans="1:7" x14ac:dyDescent="0.3">
      <c r="A27" s="1">
        <f t="shared" si="1"/>
        <v>46276</v>
      </c>
      <c r="B27" s="2" t="s">
        <v>6</v>
      </c>
      <c r="C27" s="3"/>
      <c r="D27" s="3"/>
      <c r="E27" s="3"/>
      <c r="F27" s="3"/>
      <c r="G27" s="4"/>
    </row>
    <row r="28" spans="1:7" x14ac:dyDescent="0.3">
      <c r="A28" s="5">
        <f t="shared" si="1"/>
        <v>46277</v>
      </c>
      <c r="B28" s="6" t="s">
        <v>7</v>
      </c>
      <c r="G28" s="7"/>
    </row>
    <row r="29" spans="1:7" x14ac:dyDescent="0.3">
      <c r="A29" s="5">
        <f t="shared" si="1"/>
        <v>46278</v>
      </c>
      <c r="B29" s="6" t="s">
        <v>8</v>
      </c>
      <c r="G29" s="7"/>
    </row>
    <row r="30" spans="1:7" x14ac:dyDescent="0.3">
      <c r="A30" s="5">
        <f t="shared" si="1"/>
        <v>46279</v>
      </c>
      <c r="B30" s="6" t="s">
        <v>11</v>
      </c>
      <c r="G30" s="7"/>
    </row>
    <row r="31" spans="1:7" ht="15" thickBot="1" x14ac:dyDescent="0.35">
      <c r="A31" s="8">
        <f t="shared" si="1"/>
        <v>46280</v>
      </c>
      <c r="B31" s="9" t="s">
        <v>12</v>
      </c>
      <c r="C31" s="10"/>
      <c r="D31" s="10"/>
      <c r="E31" s="10"/>
      <c r="F31" s="10"/>
      <c r="G31" s="11"/>
    </row>
    <row r="32" spans="1:7" x14ac:dyDescent="0.3">
      <c r="A32" s="1">
        <f t="shared" si="1"/>
        <v>46283</v>
      </c>
      <c r="B32" s="2" t="s">
        <v>6</v>
      </c>
      <c r="C32" s="3"/>
      <c r="D32" s="3"/>
      <c r="E32" s="3"/>
      <c r="F32" s="3"/>
      <c r="G32" s="4"/>
    </row>
    <row r="33" spans="1:7" x14ac:dyDescent="0.3">
      <c r="A33" s="5">
        <f t="shared" si="1"/>
        <v>46284</v>
      </c>
      <c r="B33" s="6" t="s">
        <v>7</v>
      </c>
      <c r="G33" s="7"/>
    </row>
    <row r="34" spans="1:7" x14ac:dyDescent="0.3">
      <c r="A34" s="5">
        <f t="shared" si="1"/>
        <v>46285</v>
      </c>
      <c r="B34" s="6" t="s">
        <v>8</v>
      </c>
      <c r="G34" s="7"/>
    </row>
    <row r="35" spans="1:7" x14ac:dyDescent="0.3">
      <c r="A35" s="5">
        <f t="shared" si="1"/>
        <v>46286</v>
      </c>
      <c r="B35" s="6" t="s">
        <v>11</v>
      </c>
      <c r="G35" s="7"/>
    </row>
    <row r="36" spans="1:7" ht="15" thickBot="1" x14ac:dyDescent="0.35">
      <c r="A36" s="8">
        <f t="shared" si="1"/>
        <v>46287</v>
      </c>
      <c r="B36" s="9" t="s">
        <v>12</v>
      </c>
      <c r="C36" s="10"/>
      <c r="D36" s="10"/>
      <c r="E36" s="10"/>
      <c r="F36" s="10"/>
      <c r="G36" s="11"/>
    </row>
    <row r="37" spans="1:7" x14ac:dyDescent="0.3">
      <c r="A37" s="1">
        <f t="shared" si="1"/>
        <v>46290</v>
      </c>
      <c r="B37" s="2" t="s">
        <v>6</v>
      </c>
      <c r="C37" s="3"/>
      <c r="D37" s="3"/>
      <c r="E37" s="3"/>
      <c r="F37" s="3"/>
      <c r="G37" s="4"/>
    </row>
    <row r="38" spans="1:7" x14ac:dyDescent="0.3">
      <c r="A38" s="5">
        <f t="shared" si="1"/>
        <v>46291</v>
      </c>
      <c r="B38" s="6" t="s">
        <v>7</v>
      </c>
      <c r="G38" s="7"/>
    </row>
    <row r="39" spans="1:7" x14ac:dyDescent="0.3">
      <c r="A39" s="5">
        <f t="shared" si="1"/>
        <v>46292</v>
      </c>
      <c r="B39" s="6" t="s">
        <v>8</v>
      </c>
      <c r="G39" s="7"/>
    </row>
    <row r="40" spans="1:7" x14ac:dyDescent="0.3">
      <c r="A40" s="5">
        <f t="shared" si="1"/>
        <v>46293</v>
      </c>
      <c r="B40" s="6" t="s">
        <v>11</v>
      </c>
      <c r="G40" s="7"/>
    </row>
    <row r="41" spans="1:7" ht="15" thickBot="1" x14ac:dyDescent="0.35">
      <c r="A41" s="8">
        <f t="shared" si="1"/>
        <v>46294</v>
      </c>
      <c r="B41" s="9" t="s">
        <v>12</v>
      </c>
      <c r="C41" s="10"/>
      <c r="D41" s="10"/>
      <c r="E41" s="10"/>
      <c r="F41" s="10"/>
      <c r="G41" s="11"/>
    </row>
    <row r="42" spans="1:7" x14ac:dyDescent="0.3">
      <c r="A42" s="1">
        <f t="shared" si="1"/>
        <v>46297</v>
      </c>
      <c r="B42" s="2" t="s">
        <v>6</v>
      </c>
      <c r="C42" s="3"/>
      <c r="D42" s="3"/>
      <c r="E42" s="3"/>
      <c r="F42" s="3"/>
      <c r="G42" s="4"/>
    </row>
    <row r="43" spans="1:7" x14ac:dyDescent="0.3">
      <c r="A43" s="5">
        <f t="shared" si="1"/>
        <v>46298</v>
      </c>
      <c r="B43" s="6" t="s">
        <v>7</v>
      </c>
      <c r="G43" s="7"/>
    </row>
    <row r="44" spans="1:7" x14ac:dyDescent="0.3">
      <c r="A44" s="5">
        <f t="shared" si="1"/>
        <v>46299</v>
      </c>
      <c r="B44" s="6" t="s">
        <v>8</v>
      </c>
      <c r="G44" s="7"/>
    </row>
    <row r="45" spans="1:7" x14ac:dyDescent="0.3">
      <c r="A45" s="5">
        <f t="shared" si="1"/>
        <v>46300</v>
      </c>
      <c r="B45" s="6" t="s">
        <v>11</v>
      </c>
      <c r="G45" s="7"/>
    </row>
    <row r="46" spans="1:7" ht="15" thickBot="1" x14ac:dyDescent="0.35">
      <c r="A46" s="8">
        <f t="shared" si="1"/>
        <v>46301</v>
      </c>
      <c r="B46" s="9" t="s">
        <v>12</v>
      </c>
      <c r="C46" s="10"/>
      <c r="D46" s="10"/>
      <c r="E46" s="10"/>
      <c r="F46" s="10"/>
      <c r="G46" s="11"/>
    </row>
    <row r="47" spans="1:7" x14ac:dyDescent="0.3">
      <c r="A47" s="1">
        <f t="shared" si="1"/>
        <v>46304</v>
      </c>
      <c r="B47" s="2" t="s">
        <v>6</v>
      </c>
      <c r="C47" s="3"/>
      <c r="D47" s="3"/>
      <c r="E47" s="3"/>
      <c r="F47" s="3"/>
      <c r="G47" s="4"/>
    </row>
    <row r="48" spans="1:7" x14ac:dyDescent="0.3">
      <c r="A48" s="5">
        <f t="shared" si="1"/>
        <v>46305</v>
      </c>
      <c r="B48" s="6" t="s">
        <v>7</v>
      </c>
      <c r="G48" s="7"/>
    </row>
    <row r="49" spans="1:7" x14ac:dyDescent="0.3">
      <c r="A49" s="5">
        <f t="shared" si="1"/>
        <v>46306</v>
      </c>
      <c r="B49" s="6" t="s">
        <v>8</v>
      </c>
      <c r="G49" s="7"/>
    </row>
    <row r="50" spans="1:7" x14ac:dyDescent="0.3">
      <c r="A50" s="5">
        <f t="shared" si="1"/>
        <v>46307</v>
      </c>
      <c r="B50" s="6" t="s">
        <v>11</v>
      </c>
      <c r="G50" s="7"/>
    </row>
    <row r="51" spans="1:7" ht="15" thickBot="1" x14ac:dyDescent="0.35">
      <c r="A51" s="8">
        <f t="shared" si="1"/>
        <v>46308</v>
      </c>
      <c r="B51" s="9" t="s">
        <v>12</v>
      </c>
      <c r="C51" s="10"/>
      <c r="D51" s="10"/>
      <c r="E51" s="10"/>
      <c r="F51" s="10"/>
      <c r="G51" s="11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1CDD4-59D3-42DB-8994-3FE0177D6157}">
  <dimension ref="A1:G51"/>
  <sheetViews>
    <sheetView workbookViewId="0">
      <selection activeCell="C7" sqref="C7"/>
    </sheetView>
  </sheetViews>
  <sheetFormatPr defaultRowHeight="14.4" x14ac:dyDescent="0.3"/>
  <cols>
    <col min="1" max="1" width="7.33203125" bestFit="1" customWidth="1"/>
    <col min="2" max="2" width="3.5546875" bestFit="1" customWidth="1"/>
    <col min="3" max="3" width="11.109375" bestFit="1" customWidth="1"/>
    <col min="4" max="4" width="10.6640625" bestFit="1" customWidth="1"/>
    <col min="5" max="5" width="6.109375" bestFit="1" customWidth="1"/>
    <col min="6" max="6" width="7.77734375" bestFit="1" customWidth="1"/>
    <col min="7" max="7" width="7.109375" bestFit="1" customWidth="1"/>
  </cols>
  <sheetData>
    <row r="1" spans="1:7" ht="15" thickBot="1" x14ac:dyDescent="0.35">
      <c r="A1" s="23" t="s">
        <v>0</v>
      </c>
      <c r="B1" s="23"/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</row>
    <row r="2" spans="1:7" x14ac:dyDescent="0.3">
      <c r="A2" s="1">
        <v>46241</v>
      </c>
      <c r="B2" s="2" t="s">
        <v>6</v>
      </c>
      <c r="C2" s="3"/>
      <c r="D2" s="3"/>
      <c r="E2" s="3"/>
      <c r="F2" s="3"/>
      <c r="G2" s="4"/>
    </row>
    <row r="3" spans="1:7" x14ac:dyDescent="0.3">
      <c r="A3" s="5">
        <f>A2+1</f>
        <v>46242</v>
      </c>
      <c r="B3" s="6" t="s">
        <v>7</v>
      </c>
      <c r="D3" s="12"/>
      <c r="E3" s="12"/>
      <c r="F3" s="12"/>
      <c r="G3" s="15"/>
    </row>
    <row r="4" spans="1:7" x14ac:dyDescent="0.3">
      <c r="A4" s="5">
        <f t="shared" ref="A4:A6" si="0">A3+1</f>
        <v>46243</v>
      </c>
      <c r="B4" s="6" t="s">
        <v>8</v>
      </c>
      <c r="D4" s="12"/>
      <c r="E4" s="12"/>
      <c r="F4" s="12"/>
      <c r="G4" s="15"/>
    </row>
    <row r="5" spans="1:7" x14ac:dyDescent="0.3">
      <c r="A5" s="5">
        <f t="shared" si="0"/>
        <v>46244</v>
      </c>
      <c r="B5" s="6" t="s">
        <v>11</v>
      </c>
      <c r="D5" s="12"/>
      <c r="E5" s="12"/>
      <c r="F5" s="12"/>
      <c r="G5" s="15"/>
    </row>
    <row r="6" spans="1:7" ht="15" thickBot="1" x14ac:dyDescent="0.35">
      <c r="A6" s="8">
        <f t="shared" si="0"/>
        <v>46245</v>
      </c>
      <c r="B6" s="9" t="s">
        <v>12</v>
      </c>
      <c r="C6" s="10"/>
      <c r="D6" s="13"/>
      <c r="E6" s="12"/>
      <c r="F6" s="12"/>
      <c r="G6" s="16"/>
    </row>
    <row r="7" spans="1:7" x14ac:dyDescent="0.3">
      <c r="A7" s="1">
        <f t="shared" ref="A7:A51" si="1">A2+7</f>
        <v>46248</v>
      </c>
      <c r="B7" s="2" t="s">
        <v>6</v>
      </c>
      <c r="C7" s="3"/>
      <c r="D7" s="14"/>
      <c r="E7" s="14"/>
      <c r="F7" s="14"/>
      <c r="G7" s="17"/>
    </row>
    <row r="8" spans="1:7" x14ac:dyDescent="0.3">
      <c r="A8" s="5">
        <f t="shared" si="1"/>
        <v>46249</v>
      </c>
      <c r="B8" s="6" t="s">
        <v>7</v>
      </c>
      <c r="D8" s="12"/>
      <c r="E8" s="12"/>
      <c r="F8" s="12"/>
      <c r="G8" s="15"/>
    </row>
    <row r="9" spans="1:7" x14ac:dyDescent="0.3">
      <c r="A9" s="5">
        <f t="shared" si="1"/>
        <v>46250</v>
      </c>
      <c r="B9" s="6" t="s">
        <v>8</v>
      </c>
      <c r="D9" s="12"/>
      <c r="E9" s="12"/>
      <c r="F9" s="12"/>
      <c r="G9" s="15"/>
    </row>
    <row r="10" spans="1:7" x14ac:dyDescent="0.3">
      <c r="A10" s="5">
        <f t="shared" si="1"/>
        <v>46251</v>
      </c>
      <c r="B10" s="6" t="s">
        <v>11</v>
      </c>
      <c r="D10" s="12"/>
      <c r="E10" s="12"/>
      <c r="F10" s="12"/>
      <c r="G10" s="15"/>
    </row>
    <row r="11" spans="1:7" ht="15" thickBot="1" x14ac:dyDescent="0.35">
      <c r="A11" s="8">
        <f t="shared" si="1"/>
        <v>46252</v>
      </c>
      <c r="B11" s="9" t="s">
        <v>12</v>
      </c>
      <c r="C11" s="10"/>
      <c r="D11" s="10"/>
      <c r="E11" s="10"/>
      <c r="F11" s="10"/>
      <c r="G11" s="11"/>
    </row>
    <row r="12" spans="1:7" x14ac:dyDescent="0.3">
      <c r="A12" s="1">
        <f t="shared" si="1"/>
        <v>46255</v>
      </c>
      <c r="B12" s="2" t="s">
        <v>6</v>
      </c>
      <c r="C12" s="3"/>
      <c r="D12" s="3"/>
      <c r="E12" s="3"/>
      <c r="F12" s="3"/>
      <c r="G12" s="4"/>
    </row>
    <row r="13" spans="1:7" x14ac:dyDescent="0.3">
      <c r="A13" s="5">
        <f t="shared" si="1"/>
        <v>46256</v>
      </c>
      <c r="B13" s="6" t="s">
        <v>7</v>
      </c>
      <c r="G13" s="7"/>
    </row>
    <row r="14" spans="1:7" x14ac:dyDescent="0.3">
      <c r="A14" s="5">
        <f t="shared" si="1"/>
        <v>46257</v>
      </c>
      <c r="B14" s="6" t="s">
        <v>8</v>
      </c>
      <c r="G14" s="7"/>
    </row>
    <row r="15" spans="1:7" x14ac:dyDescent="0.3">
      <c r="A15" s="5">
        <f t="shared" si="1"/>
        <v>46258</v>
      </c>
      <c r="B15" s="6" t="s">
        <v>11</v>
      </c>
      <c r="G15" s="7"/>
    </row>
    <row r="16" spans="1:7" ht="15" thickBot="1" x14ac:dyDescent="0.35">
      <c r="A16" s="8">
        <f t="shared" si="1"/>
        <v>46259</v>
      </c>
      <c r="B16" s="9" t="s">
        <v>12</v>
      </c>
      <c r="C16" s="10"/>
      <c r="D16" s="10"/>
      <c r="E16" s="10"/>
      <c r="F16" s="10"/>
      <c r="G16" s="11"/>
    </row>
    <row r="17" spans="1:7" x14ac:dyDescent="0.3">
      <c r="A17" s="1">
        <f t="shared" si="1"/>
        <v>46262</v>
      </c>
      <c r="B17" s="2" t="s">
        <v>6</v>
      </c>
      <c r="C17" s="3"/>
      <c r="D17" s="3"/>
      <c r="E17" s="3"/>
      <c r="F17" s="3"/>
      <c r="G17" s="4"/>
    </row>
    <row r="18" spans="1:7" x14ac:dyDescent="0.3">
      <c r="A18" s="5">
        <f t="shared" si="1"/>
        <v>46263</v>
      </c>
      <c r="B18" s="6" t="s">
        <v>7</v>
      </c>
      <c r="G18" s="7"/>
    </row>
    <row r="19" spans="1:7" x14ac:dyDescent="0.3">
      <c r="A19" s="5">
        <f t="shared" si="1"/>
        <v>46264</v>
      </c>
      <c r="B19" s="6" t="s">
        <v>8</v>
      </c>
      <c r="G19" s="7"/>
    </row>
    <row r="20" spans="1:7" x14ac:dyDescent="0.3">
      <c r="A20" s="5">
        <f t="shared" si="1"/>
        <v>46265</v>
      </c>
      <c r="B20" s="6" t="s">
        <v>11</v>
      </c>
      <c r="G20" s="7"/>
    </row>
    <row r="21" spans="1:7" ht="15" thickBot="1" x14ac:dyDescent="0.35">
      <c r="A21" s="8">
        <f t="shared" si="1"/>
        <v>46266</v>
      </c>
      <c r="B21" s="9" t="s">
        <v>12</v>
      </c>
      <c r="C21" s="10"/>
      <c r="D21" s="10"/>
      <c r="E21" s="10"/>
      <c r="F21" s="10"/>
      <c r="G21" s="11"/>
    </row>
    <row r="22" spans="1:7" x14ac:dyDescent="0.3">
      <c r="A22" s="1">
        <f t="shared" si="1"/>
        <v>46269</v>
      </c>
      <c r="B22" s="2" t="s">
        <v>6</v>
      </c>
      <c r="C22" s="3"/>
      <c r="D22" s="3"/>
      <c r="E22" s="3"/>
      <c r="F22" s="3"/>
      <c r="G22" s="4"/>
    </row>
    <row r="23" spans="1:7" x14ac:dyDescent="0.3">
      <c r="A23" s="5">
        <f t="shared" si="1"/>
        <v>46270</v>
      </c>
      <c r="B23" s="6" t="s">
        <v>7</v>
      </c>
      <c r="G23" s="7"/>
    </row>
    <row r="24" spans="1:7" x14ac:dyDescent="0.3">
      <c r="A24" s="5">
        <f t="shared" si="1"/>
        <v>46271</v>
      </c>
      <c r="B24" s="6" t="s">
        <v>8</v>
      </c>
      <c r="G24" s="7"/>
    </row>
    <row r="25" spans="1:7" x14ac:dyDescent="0.3">
      <c r="A25" s="5">
        <f t="shared" si="1"/>
        <v>46272</v>
      </c>
      <c r="B25" s="6" t="s">
        <v>11</v>
      </c>
      <c r="G25" s="7"/>
    </row>
    <row r="26" spans="1:7" ht="15" thickBot="1" x14ac:dyDescent="0.35">
      <c r="A26" s="8">
        <f t="shared" si="1"/>
        <v>46273</v>
      </c>
      <c r="B26" s="9" t="s">
        <v>12</v>
      </c>
      <c r="C26" s="10"/>
      <c r="D26" s="10"/>
      <c r="E26" s="10"/>
      <c r="F26" s="10"/>
      <c r="G26" s="11"/>
    </row>
    <row r="27" spans="1:7" x14ac:dyDescent="0.3">
      <c r="A27" s="1">
        <f t="shared" si="1"/>
        <v>46276</v>
      </c>
      <c r="B27" s="2" t="s">
        <v>6</v>
      </c>
      <c r="C27" s="3"/>
      <c r="D27" s="3"/>
      <c r="E27" s="3"/>
      <c r="F27" s="3"/>
      <c r="G27" s="4"/>
    </row>
    <row r="28" spans="1:7" x14ac:dyDescent="0.3">
      <c r="A28" s="5">
        <f t="shared" si="1"/>
        <v>46277</v>
      </c>
      <c r="B28" s="6" t="s">
        <v>7</v>
      </c>
      <c r="G28" s="7"/>
    </row>
    <row r="29" spans="1:7" x14ac:dyDescent="0.3">
      <c r="A29" s="5">
        <f t="shared" si="1"/>
        <v>46278</v>
      </c>
      <c r="B29" s="6" t="s">
        <v>8</v>
      </c>
      <c r="G29" s="7"/>
    </row>
    <row r="30" spans="1:7" x14ac:dyDescent="0.3">
      <c r="A30" s="5">
        <f t="shared" si="1"/>
        <v>46279</v>
      </c>
      <c r="B30" s="6" t="s">
        <v>11</v>
      </c>
      <c r="G30" s="7"/>
    </row>
    <row r="31" spans="1:7" ht="15" thickBot="1" x14ac:dyDescent="0.35">
      <c r="A31" s="8">
        <f t="shared" si="1"/>
        <v>46280</v>
      </c>
      <c r="B31" s="9" t="s">
        <v>12</v>
      </c>
      <c r="C31" s="10"/>
      <c r="D31" s="10"/>
      <c r="E31" s="10"/>
      <c r="F31" s="10"/>
      <c r="G31" s="11"/>
    </row>
    <row r="32" spans="1:7" x14ac:dyDescent="0.3">
      <c r="A32" s="1">
        <f t="shared" si="1"/>
        <v>46283</v>
      </c>
      <c r="B32" s="2" t="s">
        <v>6</v>
      </c>
      <c r="C32" s="3"/>
      <c r="D32" s="3"/>
      <c r="E32" s="3"/>
      <c r="F32" s="3"/>
      <c r="G32" s="4"/>
    </row>
    <row r="33" spans="1:7" x14ac:dyDescent="0.3">
      <c r="A33" s="5">
        <f t="shared" si="1"/>
        <v>46284</v>
      </c>
      <c r="B33" s="6" t="s">
        <v>7</v>
      </c>
      <c r="G33" s="7"/>
    </row>
    <row r="34" spans="1:7" x14ac:dyDescent="0.3">
      <c r="A34" s="5">
        <f t="shared" si="1"/>
        <v>46285</v>
      </c>
      <c r="B34" s="6" t="s">
        <v>8</v>
      </c>
      <c r="G34" s="7"/>
    </row>
    <row r="35" spans="1:7" x14ac:dyDescent="0.3">
      <c r="A35" s="5">
        <f t="shared" si="1"/>
        <v>46286</v>
      </c>
      <c r="B35" s="6" t="s">
        <v>11</v>
      </c>
      <c r="G35" s="7"/>
    </row>
    <row r="36" spans="1:7" ht="15" thickBot="1" x14ac:dyDescent="0.35">
      <c r="A36" s="8">
        <f t="shared" si="1"/>
        <v>46287</v>
      </c>
      <c r="B36" s="9" t="s">
        <v>12</v>
      </c>
      <c r="C36" s="10"/>
      <c r="D36" s="10"/>
      <c r="E36" s="10"/>
      <c r="F36" s="10"/>
      <c r="G36" s="11"/>
    </row>
    <row r="37" spans="1:7" x14ac:dyDescent="0.3">
      <c r="A37" s="1">
        <f t="shared" si="1"/>
        <v>46290</v>
      </c>
      <c r="B37" s="2" t="s">
        <v>6</v>
      </c>
      <c r="C37" s="3"/>
      <c r="D37" s="3"/>
      <c r="E37" s="3"/>
      <c r="F37" s="3"/>
      <c r="G37" s="4"/>
    </row>
    <row r="38" spans="1:7" x14ac:dyDescent="0.3">
      <c r="A38" s="5">
        <f t="shared" si="1"/>
        <v>46291</v>
      </c>
      <c r="B38" s="6" t="s">
        <v>7</v>
      </c>
      <c r="G38" s="7"/>
    </row>
    <row r="39" spans="1:7" x14ac:dyDescent="0.3">
      <c r="A39" s="5">
        <f t="shared" si="1"/>
        <v>46292</v>
      </c>
      <c r="B39" s="6" t="s">
        <v>8</v>
      </c>
      <c r="G39" s="7"/>
    </row>
    <row r="40" spans="1:7" x14ac:dyDescent="0.3">
      <c r="A40" s="5">
        <f t="shared" si="1"/>
        <v>46293</v>
      </c>
      <c r="B40" s="6" t="s">
        <v>11</v>
      </c>
      <c r="G40" s="7"/>
    </row>
    <row r="41" spans="1:7" ht="15" thickBot="1" x14ac:dyDescent="0.35">
      <c r="A41" s="8">
        <f t="shared" si="1"/>
        <v>46294</v>
      </c>
      <c r="B41" s="9" t="s">
        <v>12</v>
      </c>
      <c r="C41" s="10"/>
      <c r="D41" s="10"/>
      <c r="E41" s="10"/>
      <c r="F41" s="10"/>
      <c r="G41" s="11"/>
    </row>
    <row r="42" spans="1:7" x14ac:dyDescent="0.3">
      <c r="A42" s="1">
        <f t="shared" si="1"/>
        <v>46297</v>
      </c>
      <c r="B42" s="2" t="s">
        <v>6</v>
      </c>
      <c r="C42" s="3"/>
      <c r="D42" s="3"/>
      <c r="E42" s="3"/>
      <c r="F42" s="3"/>
      <c r="G42" s="4"/>
    </row>
    <row r="43" spans="1:7" x14ac:dyDescent="0.3">
      <c r="A43" s="5">
        <f t="shared" si="1"/>
        <v>46298</v>
      </c>
      <c r="B43" s="6" t="s">
        <v>7</v>
      </c>
      <c r="G43" s="7"/>
    </row>
    <row r="44" spans="1:7" x14ac:dyDescent="0.3">
      <c r="A44" s="5">
        <f t="shared" si="1"/>
        <v>46299</v>
      </c>
      <c r="B44" s="6" t="s">
        <v>8</v>
      </c>
      <c r="G44" s="7"/>
    </row>
    <row r="45" spans="1:7" x14ac:dyDescent="0.3">
      <c r="A45" s="5">
        <f t="shared" si="1"/>
        <v>46300</v>
      </c>
      <c r="B45" s="6" t="s">
        <v>11</v>
      </c>
      <c r="G45" s="7"/>
    </row>
    <row r="46" spans="1:7" ht="15" thickBot="1" x14ac:dyDescent="0.35">
      <c r="A46" s="8">
        <f t="shared" si="1"/>
        <v>46301</v>
      </c>
      <c r="B46" s="9" t="s">
        <v>12</v>
      </c>
      <c r="C46" s="10"/>
      <c r="D46" s="10"/>
      <c r="E46" s="10"/>
      <c r="F46" s="10"/>
      <c r="G46" s="11"/>
    </row>
    <row r="47" spans="1:7" x14ac:dyDescent="0.3">
      <c r="A47" s="1">
        <f t="shared" si="1"/>
        <v>46304</v>
      </c>
      <c r="B47" s="2" t="s">
        <v>6</v>
      </c>
      <c r="C47" s="3"/>
      <c r="D47" s="3"/>
      <c r="E47" s="3"/>
      <c r="F47" s="3"/>
      <c r="G47" s="4"/>
    </row>
    <row r="48" spans="1:7" x14ac:dyDescent="0.3">
      <c r="A48" s="5">
        <f t="shared" si="1"/>
        <v>46305</v>
      </c>
      <c r="B48" s="6" t="s">
        <v>7</v>
      </c>
      <c r="G48" s="7"/>
    </row>
    <row r="49" spans="1:7" x14ac:dyDescent="0.3">
      <c r="A49" s="5">
        <f t="shared" si="1"/>
        <v>46306</v>
      </c>
      <c r="B49" s="6" t="s">
        <v>8</v>
      </c>
      <c r="G49" s="7"/>
    </row>
    <row r="50" spans="1:7" x14ac:dyDescent="0.3">
      <c r="A50" s="5">
        <f t="shared" si="1"/>
        <v>46307</v>
      </c>
      <c r="B50" s="6" t="s">
        <v>11</v>
      </c>
      <c r="G50" s="7"/>
    </row>
    <row r="51" spans="1:7" ht="15" thickBot="1" x14ac:dyDescent="0.35">
      <c r="A51" s="8">
        <f t="shared" si="1"/>
        <v>46308</v>
      </c>
      <c r="B51" s="9" t="s">
        <v>12</v>
      </c>
      <c r="C51" s="10"/>
      <c r="D51" s="10"/>
      <c r="E51" s="10"/>
      <c r="F51" s="10"/>
      <c r="G51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7F70C-2361-4D5B-B532-8B05DD980AFA}">
  <dimension ref="A1:G51"/>
  <sheetViews>
    <sheetView workbookViewId="0">
      <selection activeCell="C7" sqref="C7"/>
    </sheetView>
  </sheetViews>
  <sheetFormatPr defaultRowHeight="14.4" x14ac:dyDescent="0.3"/>
  <cols>
    <col min="1" max="1" width="7.33203125" bestFit="1" customWidth="1"/>
    <col min="2" max="2" width="3.5546875" bestFit="1" customWidth="1"/>
    <col min="3" max="3" width="11.109375" bestFit="1" customWidth="1"/>
    <col min="4" max="4" width="10.6640625" bestFit="1" customWidth="1"/>
    <col min="5" max="5" width="6.109375" bestFit="1" customWidth="1"/>
    <col min="6" max="6" width="7.77734375" bestFit="1" customWidth="1"/>
    <col min="7" max="7" width="7.109375" bestFit="1" customWidth="1"/>
  </cols>
  <sheetData>
    <row r="1" spans="1:7" ht="15" thickBot="1" x14ac:dyDescent="0.35">
      <c r="A1" s="23" t="s">
        <v>0</v>
      </c>
      <c r="B1" s="23"/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</row>
    <row r="2" spans="1:7" x14ac:dyDescent="0.3">
      <c r="A2" s="1">
        <v>46241</v>
      </c>
      <c r="B2" s="2" t="s">
        <v>6</v>
      </c>
      <c r="C2" s="3"/>
      <c r="D2" s="3"/>
      <c r="E2" s="3"/>
      <c r="F2" s="3"/>
      <c r="G2" s="4"/>
    </row>
    <row r="3" spans="1:7" x14ac:dyDescent="0.3">
      <c r="A3" s="5">
        <f>A2+1</f>
        <v>46242</v>
      </c>
      <c r="B3" s="6" t="s">
        <v>7</v>
      </c>
      <c r="D3" s="12"/>
      <c r="E3" s="12"/>
      <c r="F3" s="12"/>
      <c r="G3" s="15"/>
    </row>
    <row r="4" spans="1:7" x14ac:dyDescent="0.3">
      <c r="A4" s="5">
        <f t="shared" ref="A4:A6" si="0">A3+1</f>
        <v>46243</v>
      </c>
      <c r="B4" s="6" t="s">
        <v>8</v>
      </c>
      <c r="D4" s="12"/>
      <c r="E4" s="12"/>
      <c r="F4" s="12"/>
      <c r="G4" s="15"/>
    </row>
    <row r="5" spans="1:7" x14ac:dyDescent="0.3">
      <c r="A5" s="5">
        <f t="shared" si="0"/>
        <v>46244</v>
      </c>
      <c r="B5" s="6" t="s">
        <v>11</v>
      </c>
      <c r="D5" s="12"/>
      <c r="E5" s="12"/>
      <c r="F5" s="12"/>
      <c r="G5" s="15"/>
    </row>
    <row r="6" spans="1:7" ht="15" thickBot="1" x14ac:dyDescent="0.35">
      <c r="A6" s="8">
        <f t="shared" si="0"/>
        <v>46245</v>
      </c>
      <c r="B6" s="9" t="s">
        <v>12</v>
      </c>
      <c r="C6" s="10"/>
      <c r="D6" s="13"/>
      <c r="E6" s="12"/>
      <c r="F6" s="12"/>
      <c r="G6" s="16"/>
    </row>
    <row r="7" spans="1:7" x14ac:dyDescent="0.3">
      <c r="A7" s="1">
        <f t="shared" ref="A7:A51" si="1">A2+7</f>
        <v>46248</v>
      </c>
      <c r="B7" s="2" t="s">
        <v>6</v>
      </c>
      <c r="C7" s="3"/>
      <c r="D7" s="14"/>
      <c r="E7" s="14"/>
      <c r="F7" s="14"/>
      <c r="G7" s="17"/>
    </row>
    <row r="8" spans="1:7" x14ac:dyDescent="0.3">
      <c r="A8" s="5">
        <f t="shared" si="1"/>
        <v>46249</v>
      </c>
      <c r="B8" s="6" t="s">
        <v>7</v>
      </c>
      <c r="D8" s="12"/>
      <c r="E8" s="12"/>
      <c r="F8" s="12"/>
      <c r="G8" s="15"/>
    </row>
    <row r="9" spans="1:7" x14ac:dyDescent="0.3">
      <c r="A9" s="5">
        <f t="shared" si="1"/>
        <v>46250</v>
      </c>
      <c r="B9" s="6" t="s">
        <v>8</v>
      </c>
      <c r="D9" s="12"/>
      <c r="E9" s="12"/>
      <c r="F9" s="12"/>
      <c r="G9" s="15"/>
    </row>
    <row r="10" spans="1:7" x14ac:dyDescent="0.3">
      <c r="A10" s="5">
        <f t="shared" si="1"/>
        <v>46251</v>
      </c>
      <c r="B10" s="6" t="s">
        <v>11</v>
      </c>
      <c r="D10" s="12"/>
      <c r="E10" s="12"/>
      <c r="F10" s="12"/>
      <c r="G10" s="15"/>
    </row>
    <row r="11" spans="1:7" ht="15" thickBot="1" x14ac:dyDescent="0.35">
      <c r="A11" s="8">
        <f t="shared" si="1"/>
        <v>46252</v>
      </c>
      <c r="B11" s="9" t="s">
        <v>12</v>
      </c>
      <c r="C11" s="10"/>
      <c r="D11" s="10"/>
      <c r="E11" s="10"/>
      <c r="F11" s="10"/>
      <c r="G11" s="11"/>
    </row>
    <row r="12" spans="1:7" x14ac:dyDescent="0.3">
      <c r="A12" s="1">
        <f t="shared" si="1"/>
        <v>46255</v>
      </c>
      <c r="B12" s="2" t="s">
        <v>6</v>
      </c>
      <c r="C12" s="3"/>
      <c r="D12" s="3"/>
      <c r="E12" s="3"/>
      <c r="F12" s="3"/>
      <c r="G12" s="4"/>
    </row>
    <row r="13" spans="1:7" x14ac:dyDescent="0.3">
      <c r="A13" s="5">
        <f t="shared" si="1"/>
        <v>46256</v>
      </c>
      <c r="B13" s="6" t="s">
        <v>7</v>
      </c>
      <c r="G13" s="7"/>
    </row>
    <row r="14" spans="1:7" x14ac:dyDescent="0.3">
      <c r="A14" s="5">
        <f t="shared" si="1"/>
        <v>46257</v>
      </c>
      <c r="B14" s="6" t="s">
        <v>8</v>
      </c>
      <c r="G14" s="7"/>
    </row>
    <row r="15" spans="1:7" x14ac:dyDescent="0.3">
      <c r="A15" s="5">
        <f t="shared" si="1"/>
        <v>46258</v>
      </c>
      <c r="B15" s="6" t="s">
        <v>11</v>
      </c>
      <c r="G15" s="7"/>
    </row>
    <row r="16" spans="1:7" ht="15" thickBot="1" x14ac:dyDescent="0.35">
      <c r="A16" s="8">
        <f t="shared" si="1"/>
        <v>46259</v>
      </c>
      <c r="B16" s="9" t="s">
        <v>12</v>
      </c>
      <c r="C16" s="10"/>
      <c r="D16" s="10"/>
      <c r="E16" s="10"/>
      <c r="F16" s="10"/>
      <c r="G16" s="11"/>
    </row>
    <row r="17" spans="1:7" x14ac:dyDescent="0.3">
      <c r="A17" s="1">
        <f t="shared" si="1"/>
        <v>46262</v>
      </c>
      <c r="B17" s="2" t="s">
        <v>6</v>
      </c>
      <c r="C17" s="3"/>
      <c r="D17" s="3"/>
      <c r="E17" s="3"/>
      <c r="F17" s="3"/>
      <c r="G17" s="4"/>
    </row>
    <row r="18" spans="1:7" x14ac:dyDescent="0.3">
      <c r="A18" s="5">
        <f t="shared" si="1"/>
        <v>46263</v>
      </c>
      <c r="B18" s="6" t="s">
        <v>7</v>
      </c>
      <c r="G18" s="7"/>
    </row>
    <row r="19" spans="1:7" x14ac:dyDescent="0.3">
      <c r="A19" s="5">
        <f t="shared" si="1"/>
        <v>46264</v>
      </c>
      <c r="B19" s="6" t="s">
        <v>8</v>
      </c>
      <c r="G19" s="7"/>
    </row>
    <row r="20" spans="1:7" x14ac:dyDescent="0.3">
      <c r="A20" s="5">
        <f t="shared" si="1"/>
        <v>46265</v>
      </c>
      <c r="B20" s="6" t="s">
        <v>11</v>
      </c>
      <c r="G20" s="7"/>
    </row>
    <row r="21" spans="1:7" ht="15" thickBot="1" x14ac:dyDescent="0.35">
      <c r="A21" s="8">
        <f t="shared" si="1"/>
        <v>46266</v>
      </c>
      <c r="B21" s="9" t="s">
        <v>12</v>
      </c>
      <c r="C21" s="10"/>
      <c r="D21" s="10"/>
      <c r="E21" s="10"/>
      <c r="F21" s="10"/>
      <c r="G21" s="11"/>
    </row>
    <row r="22" spans="1:7" x14ac:dyDescent="0.3">
      <c r="A22" s="1">
        <f t="shared" si="1"/>
        <v>46269</v>
      </c>
      <c r="B22" s="2" t="s">
        <v>6</v>
      </c>
      <c r="C22" s="3"/>
      <c r="D22" s="3"/>
      <c r="E22" s="3"/>
      <c r="F22" s="3"/>
      <c r="G22" s="4"/>
    </row>
    <row r="23" spans="1:7" x14ac:dyDescent="0.3">
      <c r="A23" s="5">
        <f t="shared" si="1"/>
        <v>46270</v>
      </c>
      <c r="B23" s="6" t="s">
        <v>7</v>
      </c>
      <c r="G23" s="7"/>
    </row>
    <row r="24" spans="1:7" x14ac:dyDescent="0.3">
      <c r="A24" s="5">
        <f t="shared" si="1"/>
        <v>46271</v>
      </c>
      <c r="B24" s="6" t="s">
        <v>8</v>
      </c>
      <c r="G24" s="7"/>
    </row>
    <row r="25" spans="1:7" x14ac:dyDescent="0.3">
      <c r="A25" s="5">
        <f t="shared" si="1"/>
        <v>46272</v>
      </c>
      <c r="B25" s="6" t="s">
        <v>11</v>
      </c>
      <c r="G25" s="7"/>
    </row>
    <row r="26" spans="1:7" ht="15" thickBot="1" x14ac:dyDescent="0.35">
      <c r="A26" s="8">
        <f t="shared" si="1"/>
        <v>46273</v>
      </c>
      <c r="B26" s="9" t="s">
        <v>12</v>
      </c>
      <c r="C26" s="10"/>
      <c r="D26" s="10"/>
      <c r="E26" s="10"/>
      <c r="F26" s="10"/>
      <c r="G26" s="11"/>
    </row>
    <row r="27" spans="1:7" x14ac:dyDescent="0.3">
      <c r="A27" s="1">
        <f t="shared" si="1"/>
        <v>46276</v>
      </c>
      <c r="B27" s="2" t="s">
        <v>6</v>
      </c>
      <c r="C27" s="3"/>
      <c r="D27" s="3"/>
      <c r="E27" s="3"/>
      <c r="F27" s="3"/>
      <c r="G27" s="4"/>
    </row>
    <row r="28" spans="1:7" x14ac:dyDescent="0.3">
      <c r="A28" s="5">
        <f t="shared" si="1"/>
        <v>46277</v>
      </c>
      <c r="B28" s="6" t="s">
        <v>7</v>
      </c>
      <c r="G28" s="7"/>
    </row>
    <row r="29" spans="1:7" x14ac:dyDescent="0.3">
      <c r="A29" s="5">
        <f t="shared" si="1"/>
        <v>46278</v>
      </c>
      <c r="B29" s="6" t="s">
        <v>8</v>
      </c>
      <c r="G29" s="7"/>
    </row>
    <row r="30" spans="1:7" x14ac:dyDescent="0.3">
      <c r="A30" s="5">
        <f t="shared" si="1"/>
        <v>46279</v>
      </c>
      <c r="B30" s="6" t="s">
        <v>11</v>
      </c>
      <c r="G30" s="7"/>
    </row>
    <row r="31" spans="1:7" ht="15" thickBot="1" x14ac:dyDescent="0.35">
      <c r="A31" s="8">
        <f t="shared" si="1"/>
        <v>46280</v>
      </c>
      <c r="B31" s="9" t="s">
        <v>12</v>
      </c>
      <c r="C31" s="10"/>
      <c r="D31" s="10"/>
      <c r="E31" s="10"/>
      <c r="F31" s="10"/>
      <c r="G31" s="11"/>
    </row>
    <row r="32" spans="1:7" x14ac:dyDescent="0.3">
      <c r="A32" s="1">
        <f t="shared" si="1"/>
        <v>46283</v>
      </c>
      <c r="B32" s="2" t="s">
        <v>6</v>
      </c>
      <c r="C32" s="3"/>
      <c r="D32" s="3"/>
      <c r="E32" s="3"/>
      <c r="F32" s="3"/>
      <c r="G32" s="4"/>
    </row>
    <row r="33" spans="1:7" x14ac:dyDescent="0.3">
      <c r="A33" s="5">
        <f t="shared" si="1"/>
        <v>46284</v>
      </c>
      <c r="B33" s="6" t="s">
        <v>7</v>
      </c>
      <c r="G33" s="7"/>
    </row>
    <row r="34" spans="1:7" x14ac:dyDescent="0.3">
      <c r="A34" s="5">
        <f t="shared" si="1"/>
        <v>46285</v>
      </c>
      <c r="B34" s="6" t="s">
        <v>8</v>
      </c>
      <c r="G34" s="7"/>
    </row>
    <row r="35" spans="1:7" x14ac:dyDescent="0.3">
      <c r="A35" s="5">
        <f t="shared" si="1"/>
        <v>46286</v>
      </c>
      <c r="B35" s="6" t="s">
        <v>11</v>
      </c>
      <c r="G35" s="7"/>
    </row>
    <row r="36" spans="1:7" ht="15" thickBot="1" x14ac:dyDescent="0.35">
      <c r="A36" s="8">
        <f t="shared" si="1"/>
        <v>46287</v>
      </c>
      <c r="B36" s="9" t="s">
        <v>12</v>
      </c>
      <c r="C36" s="10"/>
      <c r="D36" s="10"/>
      <c r="E36" s="10"/>
      <c r="F36" s="10"/>
      <c r="G36" s="11"/>
    </row>
    <row r="37" spans="1:7" x14ac:dyDescent="0.3">
      <c r="A37" s="1">
        <f t="shared" si="1"/>
        <v>46290</v>
      </c>
      <c r="B37" s="2" t="s">
        <v>6</v>
      </c>
      <c r="C37" s="3"/>
      <c r="D37" s="3"/>
      <c r="E37" s="3"/>
      <c r="F37" s="3"/>
      <c r="G37" s="4"/>
    </row>
    <row r="38" spans="1:7" x14ac:dyDescent="0.3">
      <c r="A38" s="5">
        <f t="shared" si="1"/>
        <v>46291</v>
      </c>
      <c r="B38" s="6" t="s">
        <v>7</v>
      </c>
      <c r="G38" s="7"/>
    </row>
    <row r="39" spans="1:7" x14ac:dyDescent="0.3">
      <c r="A39" s="5">
        <f t="shared" si="1"/>
        <v>46292</v>
      </c>
      <c r="B39" s="6" t="s">
        <v>8</v>
      </c>
      <c r="G39" s="7"/>
    </row>
    <row r="40" spans="1:7" x14ac:dyDescent="0.3">
      <c r="A40" s="5">
        <f t="shared" si="1"/>
        <v>46293</v>
      </c>
      <c r="B40" s="6" t="s">
        <v>11</v>
      </c>
      <c r="G40" s="7"/>
    </row>
    <row r="41" spans="1:7" ht="15" thickBot="1" x14ac:dyDescent="0.35">
      <c r="A41" s="8">
        <f t="shared" si="1"/>
        <v>46294</v>
      </c>
      <c r="B41" s="9" t="s">
        <v>12</v>
      </c>
      <c r="C41" s="10"/>
      <c r="D41" s="10"/>
      <c r="E41" s="10"/>
      <c r="F41" s="10"/>
      <c r="G41" s="11"/>
    </row>
    <row r="42" spans="1:7" x14ac:dyDescent="0.3">
      <c r="A42" s="1">
        <f t="shared" si="1"/>
        <v>46297</v>
      </c>
      <c r="B42" s="2" t="s">
        <v>6</v>
      </c>
      <c r="C42" s="3"/>
      <c r="D42" s="3"/>
      <c r="E42" s="3"/>
      <c r="F42" s="3"/>
      <c r="G42" s="4"/>
    </row>
    <row r="43" spans="1:7" x14ac:dyDescent="0.3">
      <c r="A43" s="5">
        <f t="shared" si="1"/>
        <v>46298</v>
      </c>
      <c r="B43" s="6" t="s">
        <v>7</v>
      </c>
      <c r="G43" s="7"/>
    </row>
    <row r="44" spans="1:7" x14ac:dyDescent="0.3">
      <c r="A44" s="5">
        <f t="shared" si="1"/>
        <v>46299</v>
      </c>
      <c r="B44" s="6" t="s">
        <v>8</v>
      </c>
      <c r="G44" s="7"/>
    </row>
    <row r="45" spans="1:7" x14ac:dyDescent="0.3">
      <c r="A45" s="5">
        <f t="shared" si="1"/>
        <v>46300</v>
      </c>
      <c r="B45" s="6" t="s">
        <v>11</v>
      </c>
      <c r="G45" s="7"/>
    </row>
    <row r="46" spans="1:7" ht="15" thickBot="1" x14ac:dyDescent="0.35">
      <c r="A46" s="8">
        <f t="shared" si="1"/>
        <v>46301</v>
      </c>
      <c r="B46" s="9" t="s">
        <v>12</v>
      </c>
      <c r="C46" s="10"/>
      <c r="D46" s="10"/>
      <c r="E46" s="10"/>
      <c r="F46" s="10"/>
      <c r="G46" s="11"/>
    </row>
    <row r="47" spans="1:7" x14ac:dyDescent="0.3">
      <c r="A47" s="1">
        <f t="shared" si="1"/>
        <v>46304</v>
      </c>
      <c r="B47" s="2" t="s">
        <v>6</v>
      </c>
      <c r="C47" s="3"/>
      <c r="D47" s="3"/>
      <c r="E47" s="3"/>
      <c r="F47" s="3"/>
      <c r="G47" s="4"/>
    </row>
    <row r="48" spans="1:7" x14ac:dyDescent="0.3">
      <c r="A48" s="5">
        <f t="shared" si="1"/>
        <v>46305</v>
      </c>
      <c r="B48" s="6" t="s">
        <v>7</v>
      </c>
      <c r="G48" s="7"/>
    </row>
    <row r="49" spans="1:7" x14ac:dyDescent="0.3">
      <c r="A49" s="5">
        <f t="shared" si="1"/>
        <v>46306</v>
      </c>
      <c r="B49" s="6" t="s">
        <v>8</v>
      </c>
      <c r="G49" s="7"/>
    </row>
    <row r="50" spans="1:7" x14ac:dyDescent="0.3">
      <c r="A50" s="5">
        <f t="shared" si="1"/>
        <v>46307</v>
      </c>
      <c r="B50" s="6" t="s">
        <v>11</v>
      </c>
      <c r="G50" s="7"/>
    </row>
    <row r="51" spans="1:7" ht="15" thickBot="1" x14ac:dyDescent="0.35">
      <c r="A51" s="8">
        <f t="shared" si="1"/>
        <v>46308</v>
      </c>
      <c r="B51" s="9" t="s">
        <v>12</v>
      </c>
      <c r="C51" s="10"/>
      <c r="D51" s="10"/>
      <c r="E51" s="10"/>
      <c r="F51" s="10"/>
      <c r="G51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8D390-693C-4B16-8414-58FEADBDD9D3}">
  <dimension ref="B2:F8"/>
  <sheetViews>
    <sheetView workbookViewId="0">
      <selection activeCell="B4" sqref="B4"/>
    </sheetView>
  </sheetViews>
  <sheetFormatPr defaultRowHeight="14.4" x14ac:dyDescent="0.3"/>
  <cols>
    <col min="2" max="2" width="32.5546875" bestFit="1" customWidth="1"/>
  </cols>
  <sheetData>
    <row r="2" spans="2:6" x14ac:dyDescent="0.3">
      <c r="B2" s="18" t="s">
        <v>4</v>
      </c>
      <c r="C2" s="18" t="s">
        <v>14</v>
      </c>
      <c r="D2" s="18" t="s">
        <v>15</v>
      </c>
      <c r="E2" s="18" t="s">
        <v>16</v>
      </c>
      <c r="F2" s="18" t="s">
        <v>17</v>
      </c>
    </row>
    <row r="3" spans="2:6" x14ac:dyDescent="0.3">
      <c r="B3" s="19" t="s">
        <v>18</v>
      </c>
      <c r="C3" s="21">
        <f>SUMIF(tekija1!$F:$F,yhteenveto!$B3,tekija1!$D:$D)</f>
        <v>0</v>
      </c>
      <c r="D3" s="21">
        <f>SUMIF(tekija2!$F:$F,yhteenveto!$B3,tekija2!$D:$D)</f>
        <v>0</v>
      </c>
      <c r="E3" s="21">
        <f>SUMIF(tekija3!$F:$F,yhteenveto!$B3,tekija3!$D:$D)</f>
        <v>0</v>
      </c>
      <c r="F3" s="22">
        <f>SUM(C3:E3)</f>
        <v>0</v>
      </c>
    </row>
    <row r="4" spans="2:6" x14ac:dyDescent="0.3">
      <c r="B4" s="19" t="s">
        <v>10</v>
      </c>
      <c r="C4" s="21">
        <f>SUMIF(tekija1!$F:$F,yhteenveto!$B4,tekija1!$D:$D)</f>
        <v>7.5</v>
      </c>
      <c r="D4" s="21">
        <f>SUMIF(tekija2!$F:$F,yhteenveto!$B4,tekija2!$D:$D)</f>
        <v>0</v>
      </c>
      <c r="E4" s="21">
        <f>SUMIF(tekija3!$F:$F,yhteenveto!$B4,tekija3!$D:$D)</f>
        <v>0</v>
      </c>
      <c r="F4" s="22">
        <f t="shared" ref="F4:F8" si="0">SUM(C4:E4)</f>
        <v>7.5</v>
      </c>
    </row>
    <row r="5" spans="2:6" x14ac:dyDescent="0.3">
      <c r="B5" s="19" t="s">
        <v>19</v>
      </c>
      <c r="C5" s="21">
        <f>SUMIF(tekija1!$F:$F,yhteenveto!$B5,tekija1!$D:$D)</f>
        <v>0</v>
      </c>
      <c r="D5" s="21">
        <f>SUMIF(tekija2!$F:$F,yhteenveto!$B5,tekija2!$D:$D)</f>
        <v>0</v>
      </c>
      <c r="E5" s="21">
        <f>SUMIF(tekija3!$F:$F,yhteenveto!$B5,tekija3!$D:$D)</f>
        <v>0</v>
      </c>
      <c r="F5" s="22">
        <f t="shared" si="0"/>
        <v>0</v>
      </c>
    </row>
    <row r="6" spans="2:6" x14ac:dyDescent="0.3">
      <c r="B6" s="19" t="s">
        <v>20</v>
      </c>
      <c r="C6" s="21">
        <f>SUMIF(tekija1!$F:$F,yhteenveto!$B6,tekija1!$D:$D)</f>
        <v>0</v>
      </c>
      <c r="D6" s="21">
        <f>SUMIF(tekija2!$F:$F,yhteenveto!$B6,tekija2!$D:$D)</f>
        <v>0</v>
      </c>
      <c r="E6" s="21">
        <f>SUMIF(tekija3!$F:$F,yhteenveto!$B6,tekija3!$D:$D)</f>
        <v>0</v>
      </c>
      <c r="F6" s="22">
        <f t="shared" si="0"/>
        <v>0</v>
      </c>
    </row>
    <row r="7" spans="2:6" x14ac:dyDescent="0.3">
      <c r="B7" s="19" t="s">
        <v>13</v>
      </c>
      <c r="C7" s="21">
        <f>SUMIF(tekija1!$F:$F,yhteenveto!$B7,tekija1!$D:$D)</f>
        <v>5.5</v>
      </c>
      <c r="D7" s="21">
        <f>SUMIF(tekija2!$F:$F,yhteenveto!$B7,tekija2!$D:$D)</f>
        <v>0</v>
      </c>
      <c r="E7" s="21">
        <f>SUMIF(tekija3!$F:$F,yhteenveto!$B7,tekija3!$D:$D)</f>
        <v>0</v>
      </c>
      <c r="F7" s="22">
        <f t="shared" si="0"/>
        <v>5.5</v>
      </c>
    </row>
    <row r="8" spans="2:6" x14ac:dyDescent="0.3">
      <c r="B8" s="20" t="s">
        <v>17</v>
      </c>
      <c r="C8" s="22">
        <f>SUM(C3:C7)</f>
        <v>13</v>
      </c>
      <c r="D8" s="22">
        <f t="shared" ref="D8:E8" si="1">SUM(D3:D7)</f>
        <v>0</v>
      </c>
      <c r="E8" s="22">
        <f t="shared" si="1"/>
        <v>0</v>
      </c>
      <c r="F8" s="22">
        <f t="shared" si="0"/>
        <v>13</v>
      </c>
    </row>
  </sheetData>
  <sortState xmlns:xlrd2="http://schemas.microsoft.com/office/spreadsheetml/2017/richdata2" ref="B3:B7">
    <sortCondition ref="B3:B7"/>
  </sortState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2361AB5742D50E4F99A974F2EE0283D4" ma:contentTypeVersion="14" ma:contentTypeDescription="Luo uusi asiakirja." ma:contentTypeScope="" ma:versionID="477f520034f8f6c29d9213a69448a292">
  <xsd:schema xmlns:xsd="http://www.w3.org/2001/XMLSchema" xmlns:xs="http://www.w3.org/2001/XMLSchema" xmlns:p="http://schemas.microsoft.com/office/2006/metadata/properties" xmlns:ns2="af518e5b-1c52-422b-8c87-cae75a939d8c" xmlns:ns3="d202d658-6905-4a8c-8a3f-4e2245d9abfd" targetNamespace="http://schemas.microsoft.com/office/2006/metadata/properties" ma:root="true" ma:fieldsID="5f117db77e1aed045e72bafead601d37" ns2:_="" ns3:_="">
    <xsd:import namespace="af518e5b-1c52-422b-8c87-cae75a939d8c"/>
    <xsd:import namespace="d202d658-6905-4a8c-8a3f-4e2245d9abf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18e5b-1c52-422b-8c87-cae75a939d8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Kuvien tunnisteet" ma:readOnly="false" ma:fieldId="{5cf76f15-5ced-4ddc-b409-7134ff3c332f}" ma:taxonomyMulti="true" ma:sspId="fe7cb61c-dd39-43d3-bf86-c9bf051416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02d658-6905-4a8c-8a3f-4e2245d9abf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782b64d-2de6-4192-9b97-4e36aae8e0ff}" ma:internalName="TaxCatchAll" ma:showField="CatchAllData" ma:web="d202d658-6905-4a8c-8a3f-4e2245d9ab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518e5b-1c52-422b-8c87-cae75a939d8c">
      <Terms xmlns="http://schemas.microsoft.com/office/infopath/2007/PartnerControls"/>
    </lcf76f155ced4ddcb4097134ff3c332f>
    <TaxCatchAll xmlns="d202d658-6905-4a8c-8a3f-4e2245d9abfd" xsi:nil="true"/>
    <SharedWithUsers xmlns="d202d658-6905-4a8c-8a3f-4e2245d9abfd">
      <UserInfo>
        <DisplayName>Jami Hyvärinen</DisplayName>
        <AccountId>51</AccountId>
        <AccountType/>
      </UserInfo>
      <UserInfo>
        <DisplayName>Juho Vasaramäki</DisplayName>
        <AccountId>53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9F54F30-26E5-472C-92E0-CAD89654AA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EC16F5-834D-4DED-B336-D56B43C440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518e5b-1c52-422b-8c87-cae75a939d8c"/>
    <ds:schemaRef ds:uri="d202d658-6905-4a8c-8a3f-4e2245d9ab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8DC34F-B8C7-4EBB-B5AA-5C1A72982195}">
  <ds:schemaRefs>
    <ds:schemaRef ds:uri="http://schemas.microsoft.com/office/2006/metadata/properties"/>
    <ds:schemaRef ds:uri="http://schemas.microsoft.com/office/infopath/2007/PartnerControls"/>
    <ds:schemaRef ds:uri="af518e5b-1c52-422b-8c87-cae75a939d8c"/>
    <ds:schemaRef ds:uri="d202d658-6905-4a8c-8a3f-4e2245d9abf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tekija1</vt:lpstr>
      <vt:lpstr>tekija2</vt:lpstr>
      <vt:lpstr>tekija3</vt:lpstr>
      <vt:lpstr>yhteenveto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Eerikki Maula</dc:creator>
  <cp:keywords/>
  <dc:description/>
  <cp:lastModifiedBy>Eerikki Maula</cp:lastModifiedBy>
  <cp:revision/>
  <dcterms:created xsi:type="dcterms:W3CDTF">2021-09-02T05:05:29Z</dcterms:created>
  <dcterms:modified xsi:type="dcterms:W3CDTF">2026-09-25T07:00:05Z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0x0101002361AB5742D50E4F99A974F2EE0283D4</vt:lpwstr>
  </property>
  <property fmtid="{D5CDD505-2E9C-101B-9397-08002B2CF9AE}" pid="3" name="MediaServiceImageTags">
    <vt:lpwstr/>
  </property>
</Properties>
</file>